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8010"/>
  </bookViews>
  <sheets>
    <sheet name="Sheet1" sheetId="1" r:id="rId1"/>
  </sheets>
  <definedNames>
    <definedName name="_xlnm._FilterDatabase" localSheetId="0" hidden="1">Sheet1!$A$3:$Z$14</definedName>
    <definedName name="_xlnm.Print_Titles" localSheetId="0">Sheet1!$3:$4</definedName>
  </definedNames>
  <calcPr calcId="125725"/>
</workbook>
</file>

<file path=xl/calcChain.xml><?xml version="1.0" encoding="utf-8"?>
<calcChain xmlns="http://schemas.openxmlformats.org/spreadsheetml/2006/main">
  <c r="I14" i="1"/>
  <c r="J14"/>
  <c r="K14"/>
  <c r="M14"/>
  <c r="N14"/>
  <c r="O14"/>
  <c r="P14"/>
  <c r="Q14"/>
  <c r="R14"/>
  <c r="S14"/>
  <c r="T14"/>
  <c r="U14"/>
  <c r="V14"/>
  <c r="W14"/>
  <c r="X14"/>
  <c r="L14"/>
</calcChain>
</file>

<file path=xl/sharedStrings.xml><?xml version="1.0" encoding="utf-8"?>
<sst xmlns="http://schemas.openxmlformats.org/spreadsheetml/2006/main" count="91" uniqueCount="83">
  <si>
    <t>NAME OF DISTRICT</t>
  </si>
  <si>
    <t>NAME OF SCHOOL</t>
  </si>
  <si>
    <t>NAME OF AGENCY</t>
  </si>
  <si>
    <t>Estimated Amount</t>
  </si>
  <si>
    <t>L.O.A</t>
  </si>
  <si>
    <t>Date of  Aggrement</t>
  </si>
  <si>
    <t>Foundation</t>
  </si>
  <si>
    <t>PL</t>
  </si>
  <si>
    <t>Ground floor</t>
  </si>
  <si>
    <t>1st floor</t>
  </si>
  <si>
    <t>2nd Floor</t>
  </si>
  <si>
    <t>Finishing</t>
  </si>
  <si>
    <t>Complete</t>
  </si>
  <si>
    <t>Agreement Amount (in Lakh)</t>
  </si>
  <si>
    <t>Fin. Exp. (in lac)</t>
  </si>
  <si>
    <t>Remarks</t>
  </si>
  <si>
    <t>LL</t>
  </si>
  <si>
    <t>RL</t>
  </si>
  <si>
    <t>Darbhanga</t>
  </si>
  <si>
    <t>Shiksha Bhawan Darbhanga</t>
  </si>
  <si>
    <t>Malti Singh</t>
  </si>
  <si>
    <t>82SBD of 2012-13&amp;08/01/2013</t>
  </si>
  <si>
    <t>Gaya</t>
  </si>
  <si>
    <t xml:space="preserve">Shiksha Bhawan Gaya </t>
  </si>
  <si>
    <t>M/S Kaushlendra Kumar</t>
  </si>
  <si>
    <t>5933/01-11-14</t>
  </si>
  <si>
    <t>6983/8-12-14</t>
  </si>
  <si>
    <t>Land not available</t>
  </si>
  <si>
    <t>Saharsa</t>
  </si>
  <si>
    <t>Ashok Kumar</t>
  </si>
  <si>
    <t>6982/8-12-14</t>
  </si>
  <si>
    <t>Kaimur</t>
  </si>
  <si>
    <t>Shiksha Bhawan Kaimur</t>
  </si>
  <si>
    <t>Navnirman Cons.</t>
  </si>
  <si>
    <t>Patna</t>
  </si>
  <si>
    <t>Shiksha Bhawan Patna</t>
  </si>
  <si>
    <t>Sanjay Construction</t>
  </si>
  <si>
    <t>Jehanabad</t>
  </si>
  <si>
    <t xml:space="preserve">Shiksha Bhawan Jehanabad </t>
  </si>
  <si>
    <t xml:space="preserve">ISSUED </t>
  </si>
  <si>
    <t>Samastipur</t>
  </si>
  <si>
    <t xml:space="preserve">Shiksha Bhawan Samastipur </t>
  </si>
  <si>
    <t>Bhagalpur</t>
  </si>
  <si>
    <t>Shiksha Bhawan Bhagalpur</t>
  </si>
  <si>
    <t>Total Number of Shiksha Bhawan</t>
  </si>
  <si>
    <t>41 Dated/3-1-15</t>
  </si>
  <si>
    <t>Ashutosh Kumar (7782969945)</t>
  </si>
  <si>
    <t>ISSUED &amp; 19/09/2012</t>
  </si>
  <si>
    <t>767SBD of 2014-15 &amp; 18/03/2015</t>
  </si>
  <si>
    <t>108SBD of 2015-16 &amp; 10/06/2015</t>
  </si>
  <si>
    <t>144SBD of 2015-16 &amp; 29/06/2015</t>
  </si>
  <si>
    <t>578SBD of 2014-15 &amp; 01/01/2015</t>
  </si>
  <si>
    <t>Shudha kant Enterprises</t>
  </si>
  <si>
    <t>Dharmendra Kumar</t>
  </si>
  <si>
    <t>Group No.</t>
  </si>
  <si>
    <t>Retender</t>
  </si>
  <si>
    <t>Tender Process</t>
  </si>
  <si>
    <t>Not Start</t>
  </si>
  <si>
    <t>Division</t>
  </si>
  <si>
    <t>S.No.</t>
  </si>
  <si>
    <t>Magadh</t>
  </si>
  <si>
    <t>Tirhut East</t>
  </si>
  <si>
    <t>Koshi</t>
  </si>
  <si>
    <t>Patna West</t>
  </si>
  <si>
    <t>Patna East</t>
  </si>
  <si>
    <t>SB-3</t>
  </si>
  <si>
    <t>SB-4</t>
  </si>
  <si>
    <t>SB-1</t>
  </si>
  <si>
    <t>SB-8</t>
  </si>
  <si>
    <t>SB-5</t>
  </si>
  <si>
    <t>SB-6</t>
  </si>
  <si>
    <t>SB-9</t>
  </si>
  <si>
    <t>SB-2</t>
  </si>
  <si>
    <t>SB-7</t>
  </si>
  <si>
    <t>Layout</t>
  </si>
  <si>
    <t>Kaushlendra Kumar</t>
  </si>
  <si>
    <t>BSEIDC Ltd., Patna</t>
  </si>
  <si>
    <t>Physical Status for Construction of Shiksha Bhawan</t>
  </si>
  <si>
    <t xml:space="preserve">Shiksha Bhawan Vaishali </t>
  </si>
  <si>
    <t>Vaishali</t>
  </si>
  <si>
    <t xml:space="preserve">Shiksha Bhawan Saharsa </t>
  </si>
  <si>
    <t>Land Dispute</t>
  </si>
  <si>
    <t>RC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</si>
</sst>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sz val="13"/>
      <name val="Calibri"/>
      <family val="2"/>
      <scheme val="minor"/>
    </font>
    <font>
      <sz val="13"/>
      <color theme="1" tint="0.499984740745262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 tint="0.499984740745262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1" tint="0.499984740745262"/>
      <name val="Calibri"/>
      <family val="2"/>
      <scheme val="minor"/>
    </font>
    <font>
      <sz val="14"/>
      <color theme="1" tint="0.49998474074526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58">
    <xf numFmtId="0" fontId="0" fillId="0" borderId="0" xfId="0"/>
    <xf numFmtId="0" fontId="3" fillId="0" borderId="0" xfId="0" applyFont="1"/>
    <xf numFmtId="0" fontId="0" fillId="0" borderId="1" xfId="0" applyFont="1" applyBorder="1" applyAlignment="1">
      <alignment horizontal="center" vertical="center" wrapText="1"/>
    </xf>
    <xf numFmtId="0" fontId="0" fillId="0" borderId="1" xfId="0" applyBorder="1"/>
    <xf numFmtId="1" fontId="0" fillId="0" borderId="1" xfId="0" applyNumberFormat="1" applyBorder="1" applyAlignment="1">
      <alignment horizontal="center"/>
    </xf>
    <xf numFmtId="1" fontId="2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2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wrapText="1"/>
    </xf>
    <xf numFmtId="0" fontId="5" fillId="2" borderId="1" xfId="0" applyFont="1" applyFill="1" applyBorder="1" applyAlignment="1">
      <alignment wrapText="1"/>
    </xf>
    <xf numFmtId="0" fontId="6" fillId="2" borderId="1" xfId="0" applyFont="1" applyFill="1" applyBorder="1" applyAlignment="1">
      <alignment wrapText="1"/>
    </xf>
    <xf numFmtId="0" fontId="5" fillId="2" borderId="1" xfId="0" applyFont="1" applyFill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/>
    </xf>
    <xf numFmtId="0" fontId="0" fillId="0" borderId="1" xfId="0" applyFont="1" applyBorder="1" applyAlignment="1">
      <alignment horizontal="left" vertical="center" wrapText="1"/>
    </xf>
    <xf numFmtId="0" fontId="9" fillId="2" borderId="1" xfId="0" applyFont="1" applyFill="1" applyBorder="1" applyAlignment="1">
      <alignment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horizontal="right" vertical="center" wrapText="1"/>
    </xf>
    <xf numFmtId="0" fontId="3" fillId="2" borderId="1" xfId="0" applyFont="1" applyFill="1" applyBorder="1" applyAlignment="1">
      <alignment horizontal="right" vertical="center" wrapText="1"/>
    </xf>
    <xf numFmtId="0" fontId="13" fillId="2" borderId="1" xfId="0" applyFont="1" applyFill="1" applyBorder="1" applyAlignment="1">
      <alignment wrapText="1"/>
    </xf>
    <xf numFmtId="164" fontId="8" fillId="3" borderId="1" xfId="1" applyNumberFormat="1" applyFont="1" applyFill="1" applyBorder="1" applyAlignment="1">
      <alignment horizontal="center" vertical="center" textRotation="90" wrapText="1"/>
    </xf>
    <xf numFmtId="0" fontId="8" fillId="3" borderId="1" xfId="0" applyFont="1" applyFill="1" applyBorder="1" applyAlignment="1">
      <alignment horizontal="center" vertical="center" textRotation="90" wrapText="1"/>
    </xf>
    <xf numFmtId="0" fontId="8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/>
    <xf numFmtId="0" fontId="12" fillId="3" borderId="1" xfId="0" applyFont="1" applyFill="1" applyBorder="1" applyAlignment="1">
      <alignment horizontal="center" vertical="center" wrapText="1"/>
    </xf>
    <xf numFmtId="164" fontId="8" fillId="3" borderId="1" xfId="2" applyFont="1" applyFill="1" applyBorder="1" applyAlignment="1">
      <alignment horizontal="center" vertical="center" textRotation="90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center" wrapText="1"/>
    </xf>
    <xf numFmtId="0" fontId="12" fillId="3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wrapText="1"/>
    </xf>
    <xf numFmtId="0" fontId="13" fillId="3" borderId="1" xfId="0" applyFont="1" applyFill="1" applyBorder="1" applyAlignment="1">
      <alignment vertical="center" wrapText="1"/>
    </xf>
    <xf numFmtId="0" fontId="8" fillId="0" borderId="3" xfId="0" applyFont="1" applyBorder="1" applyAlignment="1">
      <alignment horizontal="center" vertical="center"/>
    </xf>
    <xf numFmtId="0" fontId="3" fillId="2" borderId="1" xfId="0" applyFont="1" applyFill="1" applyBorder="1" applyAlignment="1">
      <alignment wrapText="1"/>
    </xf>
    <xf numFmtId="0" fontId="3" fillId="2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14" fillId="3" borderId="1" xfId="0" applyFont="1" applyFill="1" applyBorder="1" applyAlignment="1">
      <alignment wrapText="1"/>
    </xf>
    <xf numFmtId="0" fontId="12" fillId="3" borderId="1" xfId="0" applyFont="1" applyFill="1" applyBorder="1" applyAlignment="1">
      <alignment wrapText="1"/>
    </xf>
    <xf numFmtId="0" fontId="13" fillId="3" borderId="1" xfId="0" applyFont="1" applyFill="1" applyBorder="1" applyAlignment="1">
      <alignment wrapText="1"/>
    </xf>
    <xf numFmtId="0" fontId="0" fillId="0" borderId="1" xfId="0" applyBorder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4" fillId="0" borderId="4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164" fontId="8" fillId="0" borderId="1" xfId="1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</cellXfs>
  <cellStyles count="3">
    <cellStyle name="Currency" xfId="1" builtinId="4"/>
    <cellStyle name="Currency 2" xfId="2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14"/>
  <sheetViews>
    <sheetView tabSelected="1" view="pageBreakPreview" zoomScale="106" zoomScaleNormal="84" zoomScaleSheetLayoutView="106" workbookViewId="0">
      <pane ySplit="4" topLeftCell="A5" activePane="bottomLeft" state="frozen"/>
      <selection pane="bottomLeft" activeCell="P9" sqref="P9"/>
    </sheetView>
  </sheetViews>
  <sheetFormatPr defaultRowHeight="15"/>
  <cols>
    <col min="1" max="1" width="5" bestFit="1" customWidth="1"/>
    <col min="2" max="2" width="6.140625" bestFit="1" customWidth="1"/>
    <col min="3" max="3" width="14.7109375" customWidth="1"/>
    <col min="4" max="4" width="28.140625" customWidth="1"/>
    <col min="5" max="5" width="20.7109375" hidden="1" customWidth="1"/>
    <col min="6" max="6" width="11" hidden="1" customWidth="1"/>
    <col min="7" max="7" width="15" hidden="1" customWidth="1"/>
    <col min="8" max="8" width="15.85546875" hidden="1" customWidth="1"/>
    <col min="9" max="10" width="3.7109375" customWidth="1"/>
    <col min="11" max="11" width="3.42578125" customWidth="1"/>
    <col min="12" max="22" width="3.7109375" customWidth="1"/>
    <col min="23" max="24" width="0" hidden="1" customWidth="1"/>
    <col min="25" max="25" width="8.5703125" customWidth="1"/>
    <col min="26" max="26" width="10.42578125" customWidth="1"/>
  </cols>
  <sheetData>
    <row r="1" spans="1:26" ht="19.5" customHeight="1">
      <c r="A1" s="47" t="s">
        <v>76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</row>
    <row r="2" spans="1:26" ht="17.25">
      <c r="A2" s="48" t="s">
        <v>77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</row>
    <row r="3" spans="1:26" s="1" customFormat="1" ht="30" customHeight="1">
      <c r="A3" s="49" t="s">
        <v>59</v>
      </c>
      <c r="B3" s="49" t="s">
        <v>54</v>
      </c>
      <c r="C3" s="56" t="s">
        <v>0</v>
      </c>
      <c r="D3" s="52" t="s">
        <v>1</v>
      </c>
      <c r="E3" s="52" t="s">
        <v>2</v>
      </c>
      <c r="F3" s="52" t="s">
        <v>3</v>
      </c>
      <c r="G3" s="52" t="s">
        <v>4</v>
      </c>
      <c r="H3" s="52" t="s">
        <v>5</v>
      </c>
      <c r="I3" s="49" t="s">
        <v>55</v>
      </c>
      <c r="J3" s="49" t="s">
        <v>56</v>
      </c>
      <c r="K3" s="49" t="s">
        <v>57</v>
      </c>
      <c r="L3" s="54" t="s">
        <v>74</v>
      </c>
      <c r="M3" s="52" t="s">
        <v>6</v>
      </c>
      <c r="N3" s="52" t="s">
        <v>7</v>
      </c>
      <c r="O3" s="52" t="s">
        <v>8</v>
      </c>
      <c r="P3" s="52"/>
      <c r="Q3" s="52" t="s">
        <v>9</v>
      </c>
      <c r="R3" s="52"/>
      <c r="S3" s="52" t="s">
        <v>10</v>
      </c>
      <c r="T3" s="52"/>
      <c r="U3" s="52" t="s">
        <v>11</v>
      </c>
      <c r="V3" s="52" t="s">
        <v>12</v>
      </c>
      <c r="W3" s="52" t="s">
        <v>13</v>
      </c>
      <c r="X3" s="52" t="s">
        <v>14</v>
      </c>
      <c r="Y3" s="53" t="s">
        <v>15</v>
      </c>
      <c r="Z3" s="51" t="s">
        <v>58</v>
      </c>
    </row>
    <row r="4" spans="1:26" s="1" customFormat="1" ht="24.75" customHeight="1">
      <c r="A4" s="50"/>
      <c r="B4" s="50"/>
      <c r="C4" s="57"/>
      <c r="D4" s="52"/>
      <c r="E4" s="52"/>
      <c r="F4" s="52"/>
      <c r="G4" s="52"/>
      <c r="H4" s="52"/>
      <c r="I4" s="50"/>
      <c r="J4" s="50"/>
      <c r="K4" s="50"/>
      <c r="L4" s="54"/>
      <c r="M4" s="52"/>
      <c r="N4" s="52"/>
      <c r="O4" s="17" t="s">
        <v>16</v>
      </c>
      <c r="P4" s="17" t="s">
        <v>17</v>
      </c>
      <c r="Q4" s="17" t="s">
        <v>16</v>
      </c>
      <c r="R4" s="17" t="s">
        <v>17</v>
      </c>
      <c r="S4" s="17" t="s">
        <v>16</v>
      </c>
      <c r="T4" s="17" t="s">
        <v>17</v>
      </c>
      <c r="U4" s="52"/>
      <c r="V4" s="52"/>
      <c r="W4" s="52"/>
      <c r="X4" s="52"/>
      <c r="Y4" s="53"/>
      <c r="Z4" s="51"/>
    </row>
    <row r="5" spans="1:26" ht="26.1" customHeight="1">
      <c r="A5" s="2">
        <v>1</v>
      </c>
      <c r="B5" s="2" t="s">
        <v>67</v>
      </c>
      <c r="C5" s="22" t="s">
        <v>18</v>
      </c>
      <c r="D5" s="19" t="s">
        <v>19</v>
      </c>
      <c r="E5" s="6" t="s">
        <v>20</v>
      </c>
      <c r="F5" s="7">
        <v>212.22077999999999</v>
      </c>
      <c r="G5" s="8" t="s">
        <v>47</v>
      </c>
      <c r="H5" s="8" t="s">
        <v>21</v>
      </c>
      <c r="I5" s="8"/>
      <c r="J5" s="8"/>
      <c r="K5" s="25"/>
      <c r="L5" s="28"/>
      <c r="M5" s="29"/>
      <c r="N5" s="30"/>
      <c r="O5" s="30"/>
      <c r="P5" s="30"/>
      <c r="Q5" s="30"/>
      <c r="R5" s="30"/>
      <c r="S5" s="31"/>
      <c r="T5" s="30"/>
      <c r="U5" s="32"/>
      <c r="V5" s="32">
        <v>1</v>
      </c>
      <c r="W5" s="9">
        <v>209.75901999999999</v>
      </c>
      <c r="X5" s="10">
        <v>171.14</v>
      </c>
      <c r="Y5" s="39"/>
      <c r="Z5" s="42" t="s">
        <v>18</v>
      </c>
    </row>
    <row r="6" spans="1:26" ht="26.1" customHeight="1">
      <c r="A6" s="2">
        <v>2</v>
      </c>
      <c r="B6" s="2" t="s">
        <v>72</v>
      </c>
      <c r="C6" s="22" t="s">
        <v>22</v>
      </c>
      <c r="D6" s="19" t="s">
        <v>23</v>
      </c>
      <c r="E6" s="6" t="s">
        <v>75</v>
      </c>
      <c r="F6" s="11">
        <v>214</v>
      </c>
      <c r="G6" s="12" t="s">
        <v>25</v>
      </c>
      <c r="H6" s="8" t="s">
        <v>48</v>
      </c>
      <c r="I6" s="8"/>
      <c r="J6" s="8"/>
      <c r="K6" s="25"/>
      <c r="L6" s="33"/>
      <c r="M6" s="29"/>
      <c r="N6" s="30"/>
      <c r="O6" s="30"/>
      <c r="P6" s="30"/>
      <c r="Q6" s="30"/>
      <c r="R6" s="30"/>
      <c r="S6" s="30"/>
      <c r="T6" s="34"/>
      <c r="U6" s="34"/>
      <c r="V6" s="34">
        <v>1</v>
      </c>
      <c r="W6" s="14">
        <v>209.53190000000001</v>
      </c>
      <c r="X6" s="15">
        <v>35.65</v>
      </c>
      <c r="Y6" s="40"/>
      <c r="Z6" s="42" t="s">
        <v>60</v>
      </c>
    </row>
    <row r="7" spans="1:26" ht="26.1" customHeight="1">
      <c r="A7" s="2">
        <v>3</v>
      </c>
      <c r="B7" s="2" t="s">
        <v>65</v>
      </c>
      <c r="C7" s="22" t="s">
        <v>79</v>
      </c>
      <c r="D7" s="46" t="s">
        <v>78</v>
      </c>
      <c r="E7" s="6" t="s">
        <v>46</v>
      </c>
      <c r="F7" s="11">
        <v>228</v>
      </c>
      <c r="G7" s="12" t="s">
        <v>26</v>
      </c>
      <c r="H7" s="16"/>
      <c r="I7" s="16"/>
      <c r="J7" s="16"/>
      <c r="K7" s="26">
        <v>1</v>
      </c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14"/>
      <c r="X7" s="13"/>
      <c r="Y7" s="24" t="s">
        <v>27</v>
      </c>
      <c r="Z7" s="42" t="s">
        <v>61</v>
      </c>
    </row>
    <row r="8" spans="1:26" ht="26.1" customHeight="1">
      <c r="A8" s="2">
        <v>4</v>
      </c>
      <c r="B8" s="2" t="s">
        <v>66</v>
      </c>
      <c r="C8" s="22" t="s">
        <v>28</v>
      </c>
      <c r="D8" s="46" t="s">
        <v>80</v>
      </c>
      <c r="E8" s="6" t="s">
        <v>29</v>
      </c>
      <c r="F8" s="11">
        <v>241</v>
      </c>
      <c r="G8" s="12" t="s">
        <v>30</v>
      </c>
      <c r="H8" s="8" t="s">
        <v>49</v>
      </c>
      <c r="I8" s="8"/>
      <c r="J8" s="8"/>
      <c r="K8" s="25"/>
      <c r="L8" s="35"/>
      <c r="M8" s="36"/>
      <c r="N8" s="36"/>
      <c r="O8" s="36"/>
      <c r="P8" s="37"/>
      <c r="Q8" s="37"/>
      <c r="R8" s="35"/>
      <c r="S8" s="38"/>
      <c r="T8" s="35"/>
      <c r="U8" s="35">
        <v>1</v>
      </c>
      <c r="V8" s="27"/>
      <c r="W8" s="14">
        <v>236.36145999999999</v>
      </c>
      <c r="X8" s="15">
        <v>105.36</v>
      </c>
      <c r="Y8" s="40"/>
      <c r="Z8" s="42" t="s">
        <v>62</v>
      </c>
    </row>
    <row r="9" spans="1:26" ht="26.1" customHeight="1">
      <c r="A9" s="2">
        <v>5</v>
      </c>
      <c r="B9" s="2" t="s">
        <v>69</v>
      </c>
      <c r="C9" s="23" t="s">
        <v>31</v>
      </c>
      <c r="D9" s="19" t="s">
        <v>32</v>
      </c>
      <c r="E9" s="6" t="s">
        <v>33</v>
      </c>
      <c r="F9" s="11">
        <v>225</v>
      </c>
      <c r="G9" s="12" t="s">
        <v>45</v>
      </c>
      <c r="H9" s="8" t="s">
        <v>50</v>
      </c>
      <c r="I9" s="8"/>
      <c r="J9" s="8"/>
      <c r="K9" s="25"/>
      <c r="L9" s="45"/>
      <c r="M9" s="45"/>
      <c r="N9" s="45"/>
      <c r="O9" s="45"/>
      <c r="P9" s="44"/>
      <c r="Q9" s="44">
        <v>1</v>
      </c>
      <c r="R9" s="27"/>
      <c r="S9" s="27"/>
      <c r="T9" s="27"/>
      <c r="U9" s="27"/>
      <c r="V9" s="27"/>
      <c r="W9" s="14">
        <v>201.67581999999999</v>
      </c>
      <c r="X9" s="15">
        <v>25.03</v>
      </c>
      <c r="Y9" s="41"/>
      <c r="Z9" s="42" t="s">
        <v>63</v>
      </c>
    </row>
    <row r="10" spans="1:26" ht="26.1" customHeight="1">
      <c r="A10" s="2">
        <v>6</v>
      </c>
      <c r="B10" s="2" t="s">
        <v>70</v>
      </c>
      <c r="C10" s="23" t="s">
        <v>34</v>
      </c>
      <c r="D10" s="19" t="s">
        <v>35</v>
      </c>
      <c r="E10" s="6" t="s">
        <v>36</v>
      </c>
      <c r="F10" s="11">
        <v>228.53</v>
      </c>
      <c r="G10" s="12"/>
      <c r="H10" s="16"/>
      <c r="I10" s="16"/>
      <c r="J10" s="16"/>
      <c r="K10" s="26"/>
      <c r="L10" s="45"/>
      <c r="M10" s="45"/>
      <c r="N10" s="45"/>
      <c r="O10" s="45"/>
      <c r="P10" s="44"/>
      <c r="Q10" s="44"/>
      <c r="R10" s="44">
        <v>1</v>
      </c>
      <c r="S10" s="27"/>
      <c r="T10" s="27"/>
      <c r="U10" s="27"/>
      <c r="V10" s="27"/>
      <c r="W10" s="13"/>
      <c r="X10" s="13"/>
      <c r="Y10" s="41" t="s">
        <v>82</v>
      </c>
      <c r="Z10" s="42" t="s">
        <v>64</v>
      </c>
    </row>
    <row r="11" spans="1:26" ht="26.1" customHeight="1">
      <c r="A11" s="2">
        <v>7</v>
      </c>
      <c r="B11" s="2" t="s">
        <v>73</v>
      </c>
      <c r="C11" s="22" t="s">
        <v>37</v>
      </c>
      <c r="D11" s="19" t="s">
        <v>38</v>
      </c>
      <c r="E11" s="6" t="s">
        <v>24</v>
      </c>
      <c r="F11" s="11">
        <v>221.12</v>
      </c>
      <c r="G11" s="12" t="s">
        <v>39</v>
      </c>
      <c r="H11" s="16" t="s">
        <v>51</v>
      </c>
      <c r="I11" s="16"/>
      <c r="J11" s="16"/>
      <c r="K11" s="26"/>
      <c r="L11" s="43"/>
      <c r="M11" s="43"/>
      <c r="N11" s="43"/>
      <c r="O11" s="43"/>
      <c r="P11" s="43"/>
      <c r="Q11" s="43"/>
      <c r="R11" s="43"/>
      <c r="S11" s="44"/>
      <c r="T11" s="44"/>
      <c r="U11" s="44">
        <v>1</v>
      </c>
      <c r="V11" s="27"/>
      <c r="W11" s="14">
        <v>202.26988</v>
      </c>
      <c r="X11" s="13"/>
      <c r="Y11" s="40"/>
      <c r="Z11" s="42" t="s">
        <v>60</v>
      </c>
    </row>
    <row r="12" spans="1:26" ht="26.1" customHeight="1">
      <c r="A12" s="2">
        <v>8</v>
      </c>
      <c r="B12" s="2" t="s">
        <v>68</v>
      </c>
      <c r="C12" s="22" t="s">
        <v>40</v>
      </c>
      <c r="D12" s="19" t="s">
        <v>41</v>
      </c>
      <c r="E12" s="6" t="s">
        <v>52</v>
      </c>
      <c r="F12" s="11">
        <v>234.78</v>
      </c>
      <c r="G12" s="12"/>
      <c r="H12" s="16"/>
      <c r="I12" s="16"/>
      <c r="J12" s="16"/>
      <c r="K12" s="26"/>
      <c r="L12" s="36"/>
      <c r="M12" s="36"/>
      <c r="N12" s="36"/>
      <c r="O12" s="36"/>
      <c r="P12" s="36"/>
      <c r="Q12" s="36"/>
      <c r="R12" s="36">
        <v>1</v>
      </c>
      <c r="S12" s="27"/>
      <c r="T12" s="27"/>
      <c r="U12" s="27"/>
      <c r="V12" s="27"/>
      <c r="W12" s="13"/>
      <c r="X12" s="13"/>
      <c r="Y12" s="24"/>
      <c r="Z12" s="42" t="s">
        <v>18</v>
      </c>
    </row>
    <row r="13" spans="1:26" ht="26.1" customHeight="1">
      <c r="A13" s="21">
        <v>9</v>
      </c>
      <c r="B13" s="21" t="s">
        <v>71</v>
      </c>
      <c r="C13" s="23" t="s">
        <v>42</v>
      </c>
      <c r="D13" s="19" t="s">
        <v>43</v>
      </c>
      <c r="E13" s="6" t="s">
        <v>53</v>
      </c>
      <c r="F13" s="11">
        <v>228.86</v>
      </c>
      <c r="G13" s="12"/>
      <c r="H13" s="16"/>
      <c r="I13" s="16"/>
      <c r="J13" s="16"/>
      <c r="K13" s="26">
        <v>1</v>
      </c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13"/>
      <c r="X13" s="13"/>
      <c r="Y13" s="24" t="s">
        <v>81</v>
      </c>
      <c r="Z13" s="42" t="s">
        <v>42</v>
      </c>
    </row>
    <row r="14" spans="1:26" ht="20.100000000000001" customHeight="1">
      <c r="A14" s="55" t="s">
        <v>44</v>
      </c>
      <c r="B14" s="55"/>
      <c r="C14" s="55"/>
      <c r="D14" s="18">
        <v>9</v>
      </c>
      <c r="E14" s="3"/>
      <c r="F14" s="3"/>
      <c r="G14" s="3"/>
      <c r="H14" s="3"/>
      <c r="I14" s="5">
        <f t="shared" ref="I14:K14" si="0">SUM(I5:I13)</f>
        <v>0</v>
      </c>
      <c r="J14" s="5">
        <f t="shared" si="0"/>
        <v>0</v>
      </c>
      <c r="K14" s="5">
        <f t="shared" si="0"/>
        <v>2</v>
      </c>
      <c r="L14" s="5">
        <f>SUM(L5:L13)</f>
        <v>0</v>
      </c>
      <c r="M14" s="5">
        <f t="shared" ref="M14:X14" si="1">SUM(M5:M13)</f>
        <v>0</v>
      </c>
      <c r="N14" s="5">
        <f t="shared" si="1"/>
        <v>0</v>
      </c>
      <c r="O14" s="5">
        <f t="shared" si="1"/>
        <v>0</v>
      </c>
      <c r="P14" s="5">
        <f t="shared" si="1"/>
        <v>0</v>
      </c>
      <c r="Q14" s="5">
        <f t="shared" si="1"/>
        <v>1</v>
      </c>
      <c r="R14" s="5">
        <f t="shared" si="1"/>
        <v>2</v>
      </c>
      <c r="S14" s="5">
        <f t="shared" si="1"/>
        <v>0</v>
      </c>
      <c r="T14" s="5">
        <f t="shared" si="1"/>
        <v>0</v>
      </c>
      <c r="U14" s="5">
        <f t="shared" si="1"/>
        <v>2</v>
      </c>
      <c r="V14" s="5">
        <f t="shared" si="1"/>
        <v>2</v>
      </c>
      <c r="W14" s="5">
        <f t="shared" si="1"/>
        <v>1059.59808</v>
      </c>
      <c r="X14" s="5">
        <f t="shared" si="1"/>
        <v>337.17999999999995</v>
      </c>
      <c r="Y14" s="4"/>
      <c r="Z14" s="3"/>
    </row>
  </sheetData>
  <mergeCells count="26">
    <mergeCell ref="L3:L4"/>
    <mergeCell ref="G3:G4"/>
    <mergeCell ref="F3:F4"/>
    <mergeCell ref="B3:B4"/>
    <mergeCell ref="A14:C14"/>
    <mergeCell ref="C3:C4"/>
    <mergeCell ref="D3:D4"/>
    <mergeCell ref="E3:E4"/>
    <mergeCell ref="I3:I4"/>
    <mergeCell ref="H3:H4"/>
    <mergeCell ref="A1:Z1"/>
    <mergeCell ref="A2:Z2"/>
    <mergeCell ref="J3:J4"/>
    <mergeCell ref="K3:K4"/>
    <mergeCell ref="Z3:Z4"/>
    <mergeCell ref="A3:A4"/>
    <mergeCell ref="V3:V4"/>
    <mergeCell ref="W3:W4"/>
    <mergeCell ref="X3:X4"/>
    <mergeCell ref="Y3:Y4"/>
    <mergeCell ref="M3:M4"/>
    <mergeCell ref="N3:N4"/>
    <mergeCell ref="O3:P3"/>
    <mergeCell ref="Q3:R3"/>
    <mergeCell ref="S3:T3"/>
    <mergeCell ref="U3:U4"/>
  </mergeCells>
  <pageMargins left="0.19685039370078741" right="7.874015748031496E-2" top="7.874015748031496E-2" bottom="7.874015748031496E-2" header="0.82677165354330717" footer="0.31496062992125984"/>
  <pageSetup paperSize="9" scale="74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LAV KUMAR</dc:creator>
  <cp:lastModifiedBy>LAV KUMAR</cp:lastModifiedBy>
  <cp:lastPrinted>2016-03-04T08:08:05Z</cp:lastPrinted>
  <dcterms:created xsi:type="dcterms:W3CDTF">2016-01-16T08:50:18Z</dcterms:created>
  <dcterms:modified xsi:type="dcterms:W3CDTF">2016-12-28T07:28:18Z</dcterms:modified>
</cp:coreProperties>
</file>